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J30" i="2" l="1"/>
  <c r="I30" i="2"/>
  <c r="I29" i="2"/>
  <c r="I24" i="2"/>
  <c r="I19" i="2"/>
  <c r="I14" i="2"/>
  <c r="I9" i="2"/>
</calcChain>
</file>

<file path=xl/sharedStrings.xml><?xml version="1.0" encoding="utf-8"?>
<sst xmlns="http://schemas.openxmlformats.org/spreadsheetml/2006/main" count="73" uniqueCount="43">
  <si>
    <t>Наименование учебного центра ФПС</t>
  </si>
  <si>
    <t>УЦ ФПС по Челябинской области</t>
  </si>
  <si>
    <t xml:space="preserve">Программы государственного задания </t>
  </si>
  <si>
    <t>Период</t>
  </si>
  <si>
    <t>Форма обучения</t>
  </si>
  <si>
    <t>в чел-часах</t>
  </si>
  <si>
    <t>в чел.</t>
  </si>
  <si>
    <t>Реализация дополнительных профессиональных образовательных программ - программ повышения квалификации</t>
  </si>
  <si>
    <t>2020 
(план на год)</t>
  </si>
  <si>
    <t>очное</t>
  </si>
  <si>
    <t>очно-заочное с применением дистанционных технологий</t>
  </si>
  <si>
    <t>заочное с применением дистанционных технологий</t>
  </si>
  <si>
    <t>ИТОГО:</t>
  </si>
  <si>
    <t>Реализация дополнительных образовательных программ - программ профессиональной переподготовки</t>
  </si>
  <si>
    <t>Реализация программ профессиональной подготовки</t>
  </si>
  <si>
    <t>Реализация основных профессиональных образовательных программ профессионального обучения - программ повышения квалификации рабочих и служащих</t>
  </si>
  <si>
    <t>Реализация основных профессиональных образовательных программ профессионального обучения - переподготовки рабочих и служащих</t>
  </si>
  <si>
    <t>ВСЕГО плановый показатель:</t>
  </si>
  <si>
    <t>Реестровые записи</t>
  </si>
  <si>
    <t>804200О.99.0.ББ60АА72001</t>
  </si>
  <si>
    <t>804200О.99.0.ББ60АА77001</t>
  </si>
  <si>
    <t>804200О.99.0.ББ60АА81001</t>
  </si>
  <si>
    <t>х</t>
  </si>
  <si>
    <t>804200О.99.0.ББ59АА72001</t>
  </si>
  <si>
    <t xml:space="preserve">804200О.99.0.ББ59АА77001 </t>
  </si>
  <si>
    <t>804200О.99.0.ББ59АА81001</t>
  </si>
  <si>
    <t xml:space="preserve">804200О.99.0.ББ65АА01000  </t>
  </si>
  <si>
    <t xml:space="preserve">804200О.99.0.ББ65АА06000 </t>
  </si>
  <si>
    <t xml:space="preserve">804200О.99.0.ББ65АА10000 </t>
  </si>
  <si>
    <t xml:space="preserve">804200О.99.0.ББ64АА00000 </t>
  </si>
  <si>
    <t xml:space="preserve">804200О.99.0.ББ64АА05000 </t>
  </si>
  <si>
    <t xml:space="preserve">804200О.99.0.ББ64АА09000 </t>
  </si>
  <si>
    <t>804200О.99.0.ББ63АА00000</t>
  </si>
  <si>
    <t xml:space="preserve">804200О.99.0.ББ63АА05000  </t>
  </si>
  <si>
    <t xml:space="preserve">804200О.99.0.ББ63АА09000 </t>
  </si>
  <si>
    <t>804200О.99.0.ББ60АА75001</t>
  </si>
  <si>
    <t>804200О.99.0.ББ59АА75001</t>
  </si>
  <si>
    <t>804200О.99.0.ББ65АА04000</t>
  </si>
  <si>
    <t>804200О.99.0.ББ64АА03000</t>
  </si>
  <si>
    <t>804200О.99.0.ББ63АА03000</t>
  </si>
  <si>
    <t>очное с применением дистанционных образовательных технологий и электронного обучения</t>
  </si>
  <si>
    <t>Количественный показатель по утвержденному ГЗ</t>
  </si>
  <si>
    <t>Количественный показатель по ГЗ с учетом корректировки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</si>
</sst>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19" workbookViewId="0">
      <selection activeCell="Q7" sqref="Q7"/>
    </sheetView>
  </sheetViews>
  <sheetFormatPr defaultRowHeight="15" x14ac:dyDescent="0.25"/>
  <cols>
    <col min="1" max="1" width="24.7109375" customWidth="1"/>
    <col min="2" max="2" width="14.5703125" customWidth="1"/>
    <col min="3" max="3" width="25" customWidth="1"/>
    <col min="7" max="7" width="10.140625" customWidth="1"/>
    <col min="8" max="8" width="10.42578125" customWidth="1"/>
    <col min="9" max="9" width="9.85546875" customWidth="1"/>
    <col min="10" max="10" width="10" customWidth="1"/>
  </cols>
  <sheetData>
    <row r="1" spans="1:10" ht="15.75" x14ac:dyDescent="0.25">
      <c r="A1" s="7" t="s">
        <v>0</v>
      </c>
      <c r="B1" s="9"/>
      <c r="C1" s="24" t="s">
        <v>1</v>
      </c>
      <c r="D1" s="25"/>
      <c r="E1" s="25"/>
      <c r="F1" s="25"/>
      <c r="G1" s="25"/>
      <c r="H1" s="25"/>
      <c r="I1" s="25"/>
      <c r="J1" s="26"/>
    </row>
    <row r="2" spans="1:10" ht="54.75" customHeight="1" x14ac:dyDescent="0.25">
      <c r="A2" s="18" t="s">
        <v>2</v>
      </c>
      <c r="B2" s="16" t="s">
        <v>3</v>
      </c>
      <c r="C2" s="16" t="s">
        <v>4</v>
      </c>
      <c r="D2" s="10" t="s">
        <v>18</v>
      </c>
      <c r="E2" s="11"/>
      <c r="F2" s="12"/>
      <c r="G2" s="27" t="s">
        <v>41</v>
      </c>
      <c r="H2" s="28"/>
      <c r="I2" s="27" t="s">
        <v>42</v>
      </c>
      <c r="J2" s="28"/>
    </row>
    <row r="3" spans="1:10" x14ac:dyDescent="0.25">
      <c r="A3" s="19"/>
      <c r="B3" s="17"/>
      <c r="C3" s="17"/>
      <c r="D3" s="13"/>
      <c r="E3" s="14"/>
      <c r="F3" s="15"/>
      <c r="G3" s="1" t="s">
        <v>5</v>
      </c>
      <c r="H3" s="1" t="s">
        <v>6</v>
      </c>
      <c r="I3" s="1" t="s">
        <v>5</v>
      </c>
      <c r="J3" s="1" t="s">
        <v>6</v>
      </c>
    </row>
    <row r="4" spans="1:10" x14ac:dyDescent="0.25">
      <c r="A4" s="3">
        <v>1</v>
      </c>
      <c r="B4" s="3">
        <v>2</v>
      </c>
      <c r="C4" s="3">
        <v>3</v>
      </c>
      <c r="D4" s="7">
        <v>4</v>
      </c>
      <c r="E4" s="8"/>
      <c r="F4" s="9"/>
      <c r="G4" s="3">
        <v>5</v>
      </c>
      <c r="H4" s="3">
        <v>6</v>
      </c>
      <c r="I4" s="3">
        <v>7</v>
      </c>
      <c r="J4" s="3">
        <v>8</v>
      </c>
    </row>
    <row r="5" spans="1:10" ht="21.75" customHeight="1" x14ac:dyDescent="0.25">
      <c r="A5" s="18" t="s">
        <v>7</v>
      </c>
      <c r="B5" s="18" t="s">
        <v>8</v>
      </c>
      <c r="C5" s="1" t="s">
        <v>9</v>
      </c>
      <c r="D5" s="7" t="s">
        <v>19</v>
      </c>
      <c r="E5" s="8"/>
      <c r="F5" s="9"/>
      <c r="G5" s="3">
        <v>4800</v>
      </c>
      <c r="H5" s="3">
        <v>120</v>
      </c>
      <c r="I5" s="42">
        <v>3600</v>
      </c>
      <c r="J5" s="3">
        <v>90</v>
      </c>
    </row>
    <row r="6" spans="1:10" ht="74.25" customHeight="1" x14ac:dyDescent="0.25">
      <c r="A6" s="23"/>
      <c r="B6" s="23"/>
      <c r="C6" s="31" t="s">
        <v>40</v>
      </c>
      <c r="D6" s="32" t="s">
        <v>35</v>
      </c>
      <c r="E6" s="33"/>
      <c r="F6" s="34"/>
      <c r="G6" s="35">
        <v>0</v>
      </c>
      <c r="H6" s="35">
        <v>0</v>
      </c>
      <c r="I6" s="42">
        <v>1200</v>
      </c>
      <c r="J6" s="36">
        <v>30</v>
      </c>
    </row>
    <row r="7" spans="1:10" ht="44.25" customHeight="1" x14ac:dyDescent="0.25">
      <c r="A7" s="23"/>
      <c r="B7" s="23"/>
      <c r="C7" s="2" t="s">
        <v>10</v>
      </c>
      <c r="D7" s="7" t="s">
        <v>20</v>
      </c>
      <c r="E7" s="8"/>
      <c r="F7" s="9"/>
      <c r="G7" s="3">
        <v>6480</v>
      </c>
      <c r="H7" s="3">
        <v>90</v>
      </c>
      <c r="I7" s="42">
        <v>6192</v>
      </c>
      <c r="J7" s="3">
        <v>86</v>
      </c>
    </row>
    <row r="8" spans="1:10" ht="39" customHeight="1" x14ac:dyDescent="0.25">
      <c r="A8" s="23"/>
      <c r="B8" s="23"/>
      <c r="C8" s="2" t="s">
        <v>11</v>
      </c>
      <c r="D8" s="7" t="s">
        <v>21</v>
      </c>
      <c r="E8" s="8"/>
      <c r="F8" s="9"/>
      <c r="G8" s="3">
        <v>3240</v>
      </c>
      <c r="H8" s="3">
        <v>45</v>
      </c>
      <c r="I8" s="42">
        <v>3240</v>
      </c>
      <c r="J8" s="3">
        <v>45</v>
      </c>
    </row>
    <row r="9" spans="1:10" ht="22.5" customHeight="1" x14ac:dyDescent="0.25">
      <c r="A9" s="19"/>
      <c r="B9" s="19"/>
      <c r="C9" s="37" t="s">
        <v>12</v>
      </c>
      <c r="D9" s="38" t="s">
        <v>22</v>
      </c>
      <c r="E9" s="39"/>
      <c r="F9" s="40"/>
      <c r="G9" s="41">
        <v>14520</v>
      </c>
      <c r="H9" s="41">
        <v>255</v>
      </c>
      <c r="I9" s="42">
        <f>SUM(I5,I6,I7,I8)</f>
        <v>14232</v>
      </c>
      <c r="J9" s="41">
        <v>251</v>
      </c>
    </row>
    <row r="10" spans="1:10" ht="21.75" customHeight="1" x14ac:dyDescent="0.25">
      <c r="A10" s="18" t="s">
        <v>13</v>
      </c>
      <c r="B10" s="18" t="s">
        <v>8</v>
      </c>
      <c r="C10" s="4" t="s">
        <v>9</v>
      </c>
      <c r="D10" s="7" t="s">
        <v>23</v>
      </c>
      <c r="E10" s="8"/>
      <c r="F10" s="9"/>
      <c r="G10" s="3">
        <v>0</v>
      </c>
      <c r="H10" s="3">
        <v>0</v>
      </c>
      <c r="I10" s="42">
        <v>0</v>
      </c>
      <c r="J10" s="3">
        <v>0</v>
      </c>
    </row>
    <row r="11" spans="1:10" ht="75" x14ac:dyDescent="0.25">
      <c r="A11" s="23"/>
      <c r="B11" s="23"/>
      <c r="C11" s="5" t="s">
        <v>40</v>
      </c>
      <c r="D11" s="20" t="s">
        <v>36</v>
      </c>
      <c r="E11" s="21"/>
      <c r="F11" s="22"/>
      <c r="G11" s="3">
        <v>0</v>
      </c>
      <c r="H11" s="3">
        <v>0</v>
      </c>
      <c r="I11" s="42">
        <v>0</v>
      </c>
      <c r="J11" s="6">
        <v>0</v>
      </c>
    </row>
    <row r="12" spans="1:10" ht="47.25" customHeight="1" x14ac:dyDescent="0.25">
      <c r="A12" s="23"/>
      <c r="B12" s="23"/>
      <c r="C12" s="2" t="s">
        <v>10</v>
      </c>
      <c r="D12" s="7" t="s">
        <v>24</v>
      </c>
      <c r="E12" s="8"/>
      <c r="F12" s="9"/>
      <c r="G12" s="3">
        <v>0</v>
      </c>
      <c r="H12" s="3">
        <v>0</v>
      </c>
      <c r="I12" s="42">
        <v>0</v>
      </c>
      <c r="J12" s="3">
        <v>0</v>
      </c>
    </row>
    <row r="13" spans="1:10" ht="33" customHeight="1" x14ac:dyDescent="0.25">
      <c r="A13" s="23"/>
      <c r="B13" s="23"/>
      <c r="C13" s="2" t="s">
        <v>11</v>
      </c>
      <c r="D13" s="7" t="s">
        <v>25</v>
      </c>
      <c r="E13" s="8"/>
      <c r="F13" s="9"/>
      <c r="G13" s="3">
        <v>0</v>
      </c>
      <c r="H13" s="3">
        <v>0</v>
      </c>
      <c r="I13" s="42">
        <v>0</v>
      </c>
      <c r="J13" s="3">
        <v>0</v>
      </c>
    </row>
    <row r="14" spans="1:10" x14ac:dyDescent="0.25">
      <c r="A14" s="19"/>
      <c r="B14" s="19"/>
      <c r="C14" s="37" t="s">
        <v>12</v>
      </c>
      <c r="D14" s="38" t="s">
        <v>22</v>
      </c>
      <c r="E14" s="39"/>
      <c r="F14" s="40"/>
      <c r="G14" s="41">
        <v>0</v>
      </c>
      <c r="H14" s="41">
        <v>0</v>
      </c>
      <c r="I14" s="42">
        <f>SUM(I10,I11,I12,I13)</f>
        <v>0</v>
      </c>
      <c r="J14" s="41">
        <v>0</v>
      </c>
    </row>
    <row r="15" spans="1:10" ht="24" customHeight="1" x14ac:dyDescent="0.25">
      <c r="A15" s="18" t="s">
        <v>14</v>
      </c>
      <c r="B15" s="18" t="s">
        <v>8</v>
      </c>
      <c r="C15" s="2" t="s">
        <v>9</v>
      </c>
      <c r="D15" s="7" t="s">
        <v>26</v>
      </c>
      <c r="E15" s="8"/>
      <c r="F15" s="9"/>
      <c r="G15" s="3">
        <v>36000</v>
      </c>
      <c r="H15" s="3">
        <v>300</v>
      </c>
      <c r="I15" s="42">
        <v>25200</v>
      </c>
      <c r="J15" s="3">
        <v>210</v>
      </c>
    </row>
    <row r="16" spans="1:10" ht="75" x14ac:dyDescent="0.25">
      <c r="A16" s="23"/>
      <c r="B16" s="23"/>
      <c r="C16" s="31" t="s">
        <v>40</v>
      </c>
      <c r="D16" s="32" t="s">
        <v>37</v>
      </c>
      <c r="E16" s="33"/>
      <c r="F16" s="34"/>
      <c r="G16" s="35">
        <v>0</v>
      </c>
      <c r="H16" s="35">
        <v>0</v>
      </c>
      <c r="I16" s="42">
        <v>10800</v>
      </c>
      <c r="J16" s="36">
        <v>90</v>
      </c>
    </row>
    <row r="17" spans="1:10" ht="53.25" customHeight="1" x14ac:dyDescent="0.25">
      <c r="A17" s="23"/>
      <c r="B17" s="23"/>
      <c r="C17" s="2" t="s">
        <v>10</v>
      </c>
      <c r="D17" s="7" t="s">
        <v>27</v>
      </c>
      <c r="E17" s="8"/>
      <c r="F17" s="9"/>
      <c r="G17" s="3">
        <v>77820</v>
      </c>
      <c r="H17" s="3">
        <v>150</v>
      </c>
      <c r="I17" s="42">
        <v>77820</v>
      </c>
      <c r="J17" s="3">
        <v>150</v>
      </c>
    </row>
    <row r="18" spans="1:10" ht="36" customHeight="1" x14ac:dyDescent="0.25">
      <c r="A18" s="23"/>
      <c r="B18" s="23"/>
      <c r="C18" s="2" t="s">
        <v>11</v>
      </c>
      <c r="D18" s="7" t="s">
        <v>28</v>
      </c>
      <c r="E18" s="8"/>
      <c r="F18" s="9"/>
      <c r="G18" s="3">
        <v>0</v>
      </c>
      <c r="H18" s="3">
        <v>0</v>
      </c>
      <c r="I18" s="42">
        <v>0</v>
      </c>
      <c r="J18" s="3">
        <v>0</v>
      </c>
    </row>
    <row r="19" spans="1:10" ht="21.75" customHeight="1" x14ac:dyDescent="0.25">
      <c r="A19" s="19"/>
      <c r="B19" s="19"/>
      <c r="C19" s="37" t="s">
        <v>12</v>
      </c>
      <c r="D19" s="38" t="s">
        <v>22</v>
      </c>
      <c r="E19" s="39"/>
      <c r="F19" s="40"/>
      <c r="G19" s="41">
        <v>113820</v>
      </c>
      <c r="H19" s="41">
        <v>450</v>
      </c>
      <c r="I19" s="42">
        <f>SUM(I15,I16,I17,I18)</f>
        <v>113820</v>
      </c>
      <c r="J19" s="41">
        <v>450</v>
      </c>
    </row>
    <row r="20" spans="1:10" ht="20.25" customHeight="1" x14ac:dyDescent="0.25">
      <c r="A20" s="18" t="s">
        <v>15</v>
      </c>
      <c r="B20" s="18" t="s">
        <v>8</v>
      </c>
      <c r="C20" s="4" t="s">
        <v>9</v>
      </c>
      <c r="D20" s="7" t="s">
        <v>29</v>
      </c>
      <c r="E20" s="8"/>
      <c r="F20" s="9"/>
      <c r="G20" s="3">
        <v>5400</v>
      </c>
      <c r="H20" s="3">
        <v>150</v>
      </c>
      <c r="I20" s="42">
        <v>5400</v>
      </c>
      <c r="J20" s="3">
        <v>150</v>
      </c>
    </row>
    <row r="21" spans="1:10" ht="75" x14ac:dyDescent="0.25">
      <c r="A21" s="23"/>
      <c r="B21" s="23"/>
      <c r="C21" s="5" t="s">
        <v>40</v>
      </c>
      <c r="D21" s="20" t="s">
        <v>38</v>
      </c>
      <c r="E21" s="21"/>
      <c r="F21" s="22"/>
      <c r="G21" s="3">
        <v>0</v>
      </c>
      <c r="H21" s="3">
        <v>0</v>
      </c>
      <c r="I21" s="42">
        <v>0</v>
      </c>
      <c r="J21" s="6">
        <v>0</v>
      </c>
    </row>
    <row r="22" spans="1:10" ht="52.5" customHeight="1" x14ac:dyDescent="0.25">
      <c r="A22" s="23"/>
      <c r="B22" s="23"/>
      <c r="C22" s="2" t="s">
        <v>10</v>
      </c>
      <c r="D22" s="27" t="s">
        <v>30</v>
      </c>
      <c r="E22" s="30"/>
      <c r="F22" s="28"/>
      <c r="G22" s="3">
        <v>6840</v>
      </c>
      <c r="H22" s="3">
        <v>95</v>
      </c>
      <c r="I22" s="42">
        <v>6840</v>
      </c>
      <c r="J22" s="3">
        <v>95</v>
      </c>
    </row>
    <row r="23" spans="1:10" ht="36.75" customHeight="1" x14ac:dyDescent="0.25">
      <c r="A23" s="23"/>
      <c r="B23" s="23"/>
      <c r="C23" s="2" t="s">
        <v>11</v>
      </c>
      <c r="D23" s="27" t="s">
        <v>31</v>
      </c>
      <c r="E23" s="30"/>
      <c r="F23" s="28"/>
      <c r="G23" s="3">
        <v>13068</v>
      </c>
      <c r="H23" s="3">
        <v>289</v>
      </c>
      <c r="I23" s="42">
        <v>13068</v>
      </c>
      <c r="J23" s="3">
        <v>289</v>
      </c>
    </row>
    <row r="24" spans="1:10" ht="21" customHeight="1" x14ac:dyDescent="0.25">
      <c r="A24" s="19"/>
      <c r="B24" s="19"/>
      <c r="C24" s="37" t="s">
        <v>12</v>
      </c>
      <c r="D24" s="38" t="s">
        <v>22</v>
      </c>
      <c r="E24" s="39"/>
      <c r="F24" s="40"/>
      <c r="G24" s="41">
        <v>25308</v>
      </c>
      <c r="H24" s="41">
        <v>534</v>
      </c>
      <c r="I24" s="42">
        <f>SUM(I20,I21,I22,I23)</f>
        <v>25308</v>
      </c>
      <c r="J24" s="41">
        <v>534</v>
      </c>
    </row>
    <row r="25" spans="1:10" ht="19.5" customHeight="1" x14ac:dyDescent="0.25">
      <c r="A25" s="18" t="s">
        <v>16</v>
      </c>
      <c r="B25" s="18" t="s">
        <v>8</v>
      </c>
      <c r="C25" s="2" t="s">
        <v>9</v>
      </c>
      <c r="D25" s="7" t="s">
        <v>32</v>
      </c>
      <c r="E25" s="8"/>
      <c r="F25" s="9"/>
      <c r="G25" s="3"/>
      <c r="H25" s="3"/>
      <c r="I25" s="42">
        <v>0</v>
      </c>
      <c r="J25" s="3"/>
    </row>
    <row r="26" spans="1:10" ht="75" x14ac:dyDescent="0.25">
      <c r="A26" s="23"/>
      <c r="B26" s="23"/>
      <c r="C26" s="31" t="s">
        <v>40</v>
      </c>
      <c r="D26" s="32" t="s">
        <v>39</v>
      </c>
      <c r="E26" s="33"/>
      <c r="F26" s="34"/>
      <c r="G26" s="35">
        <v>0</v>
      </c>
      <c r="H26" s="35">
        <v>0</v>
      </c>
      <c r="I26" s="42">
        <v>0</v>
      </c>
      <c r="J26" s="36">
        <v>0</v>
      </c>
    </row>
    <row r="27" spans="1:10" ht="50.25" customHeight="1" x14ac:dyDescent="0.25">
      <c r="A27" s="23"/>
      <c r="B27" s="23"/>
      <c r="C27" s="2" t="s">
        <v>10</v>
      </c>
      <c r="D27" s="7" t="s">
        <v>33</v>
      </c>
      <c r="E27" s="8"/>
      <c r="F27" s="9"/>
      <c r="G27" s="3">
        <v>102750</v>
      </c>
      <c r="H27" s="3">
        <v>411</v>
      </c>
      <c r="I27" s="42">
        <v>102500</v>
      </c>
      <c r="J27" s="3">
        <v>410</v>
      </c>
    </row>
    <row r="28" spans="1:10" ht="35.25" customHeight="1" x14ac:dyDescent="0.25">
      <c r="A28" s="23"/>
      <c r="B28" s="23"/>
      <c r="C28" s="2" t="s">
        <v>11</v>
      </c>
      <c r="D28" s="7" t="s">
        <v>34</v>
      </c>
      <c r="E28" s="8"/>
      <c r="F28" s="9"/>
      <c r="G28" s="3">
        <v>0</v>
      </c>
      <c r="H28" s="3">
        <v>0</v>
      </c>
      <c r="I28" s="42">
        <v>0</v>
      </c>
      <c r="J28" s="3">
        <v>0</v>
      </c>
    </row>
    <row r="29" spans="1:10" ht="22.5" customHeight="1" x14ac:dyDescent="0.25">
      <c r="A29" s="19"/>
      <c r="B29" s="19"/>
      <c r="C29" s="37" t="s">
        <v>12</v>
      </c>
      <c r="D29" s="38" t="s">
        <v>22</v>
      </c>
      <c r="E29" s="39"/>
      <c r="F29" s="40"/>
      <c r="G29" s="41">
        <v>102750</v>
      </c>
      <c r="H29" s="41">
        <v>411</v>
      </c>
      <c r="I29" s="42">
        <f>SUM(I25,I26,I27,I28)</f>
        <v>102500</v>
      </c>
      <c r="J29" s="41">
        <v>410</v>
      </c>
    </row>
    <row r="30" spans="1:10" ht="24.75" customHeight="1" x14ac:dyDescent="0.25">
      <c r="A30" s="37" t="s">
        <v>17</v>
      </c>
      <c r="B30" s="37"/>
      <c r="C30" s="37"/>
      <c r="D30" s="38"/>
      <c r="E30" s="39"/>
      <c r="F30" s="40"/>
      <c r="G30" s="41">
        <v>256398</v>
      </c>
      <c r="H30" s="41">
        <v>1650</v>
      </c>
      <c r="I30" s="42">
        <f>SUM(I9,I14,I19,I24,I29)</f>
        <v>255860</v>
      </c>
      <c r="J30" s="41">
        <f>SUM(J9,J14,J19,J24,J29)</f>
        <v>1645</v>
      </c>
    </row>
    <row r="31" spans="1:10" ht="15.75" customHeight="1" x14ac:dyDescent="0.25"/>
    <row r="32" spans="1:10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</row>
  </sheetData>
  <mergeCells count="46">
    <mergeCell ref="A32:J32"/>
    <mergeCell ref="A1:B1"/>
    <mergeCell ref="A25:A29"/>
    <mergeCell ref="D30:F30"/>
    <mergeCell ref="D4:F4"/>
    <mergeCell ref="D21:F21"/>
    <mergeCell ref="D22:F22"/>
    <mergeCell ref="D23:F23"/>
    <mergeCell ref="B15:B19"/>
    <mergeCell ref="A15:A19"/>
    <mergeCell ref="D17:F17"/>
    <mergeCell ref="D25:F25"/>
    <mergeCell ref="D27:F27"/>
    <mergeCell ref="D28:F28"/>
    <mergeCell ref="D29:F29"/>
    <mergeCell ref="B25:B29"/>
    <mergeCell ref="C1:J1"/>
    <mergeCell ref="G2:H2"/>
    <mergeCell ref="I2:J2"/>
    <mergeCell ref="D20:F20"/>
    <mergeCell ref="D19:F19"/>
    <mergeCell ref="B20:B24"/>
    <mergeCell ref="A20:A24"/>
    <mergeCell ref="D24:F24"/>
    <mergeCell ref="D26:F26"/>
    <mergeCell ref="D14:F14"/>
    <mergeCell ref="B10:B14"/>
    <mergeCell ref="A10:A14"/>
    <mergeCell ref="D16:F16"/>
    <mergeCell ref="D18:F18"/>
    <mergeCell ref="D15:F15"/>
    <mergeCell ref="D2:F3"/>
    <mergeCell ref="C2:C3"/>
    <mergeCell ref="B2:B3"/>
    <mergeCell ref="A2:A3"/>
    <mergeCell ref="D10:F10"/>
    <mergeCell ref="D11:F11"/>
    <mergeCell ref="D5:F5"/>
    <mergeCell ref="D6:F6"/>
    <mergeCell ref="D7:F7"/>
    <mergeCell ref="D8:F8"/>
    <mergeCell ref="B5:B9"/>
    <mergeCell ref="A5:A9"/>
    <mergeCell ref="D9:F9"/>
    <mergeCell ref="D12:F12"/>
    <mergeCell ref="D13:F13"/>
  </mergeCells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2021-01-12T04:48:11Z</dcterms:modified>
</cp:coreProperties>
</file>